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03\PTW\"/>
    </mc:Choice>
  </mc:AlternateContent>
  <xr:revisionPtr revIDLastSave="0" documentId="13_ncr:1_{1263835C-1FF6-4A4D-B948-D7BE45EDE6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ranking'!$C$15:$J$132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ranking'!$B$1:$I$15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<sst xmlns="http://schemas.openxmlformats.org/spreadsheetml/2006/main" count="426" uniqueCount="160">
  <si>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</si>
  <si>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</si>
  <si>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</si>
  <si>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</si>
  <si>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</si>
  <si>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</si>
  <si>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</si>
  <si>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</si>
  <si>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</si>
  <si>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</si>
  <si>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</si>
  <si>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</si>
  <si>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</si>
  <si>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</si>
  <si>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</si>
  <si>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</si>
  <si>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</si>
  <si>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</si>
  <si>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</si>
  <si>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</si>
  <si>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</si>
  <si>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</si>
  <si>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</si>
  <si>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</si>
  <si>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</si>
  <si>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</si>
  <si>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</si>
  <si>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</si>
  <si>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</si>
  <si>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</si>
  <si>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</si>
  <si>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</si>
  <si>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</si>
  <si>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</si>
  <si>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</si>
  <si>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</si>
  <si>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</si>
  <si>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</si>
  <si>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</si>
  <si>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</si>
  <si>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</si>
  <si>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</si>
  <si>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</si>
  <si>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</si>
  <si>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</si>
  <si>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</si>
  <si>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</si>
  <si>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</si>
  <si>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</si>
  <si>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</si>
  <si>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</si>
  <si>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</si>
  <si>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</si>
  <si>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</si>
  <si>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</si>
  <si>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</si>
  <si>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</si>
  <si>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</si>
  <si>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</si>
  <si>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</si>
  <si>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</si>
  <si>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</si>
  <si>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</si>
  <si>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</si>
  <si>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</si>
  <si>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</si>
  <si>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</si>
  <si>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</si>
  <si>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</si>
  <si>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</si>
  <si>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</si>
  <si>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</si>
  <si>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</si>
  <si>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</si>
  <si>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</si>
  <si>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</si>
  <si>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</si>
  <si>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</si>
  <si>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</si>
  <si>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</si>
  <si>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</si>
  <si>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</si>
  <si>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</si>
  <si>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</si>
  <si>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</si>
  <si>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</si>
  <si>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</si>
  <si>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</si>
  <si>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</si>
  <si>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</si>
  <si>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</si>
  <si>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</si>
  <si>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</si>
  <si>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</si>
  <si>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</si>
  <si>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</si>
  <si>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</si>
  <si>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</si>
  <si>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</si>
  <si>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</si>
  <si>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</si>
  <si>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</si>
  <si>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BETA</t>
  </si>
  <si>
    <t>SWM</t>
  </si>
  <si>
    <t>KYMCO</t>
  </si>
  <si>
    <t>Elektryczne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</si>
  <si>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</si>
  <si>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</si>
  <si>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</si>
  <si>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</si>
  <si>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</si>
  <si>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</si>
  <si>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</si>
  <si>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</si>
  <si>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</si>
  <si>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</si>
  <si>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</si>
  <si>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</si>
  <si>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</si>
  <si>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</si>
  <si>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</si>
  <si>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</si>
  <si>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</si>
  <si>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</si>
  <si>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PIERWSZE REJESTRACJE NOWYCH JEDNOŚLADÓW w POLSCE, 2020</t>
  </si>
  <si>
    <t>zmiana 2020/2019</t>
  </si>
  <si>
    <t>PIERWSZE REJESTRACJE NOWYCH MOTOCYKLI (MC), 2020 vs 2019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</si>
  <si>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</si>
  <si>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</si>
  <si>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</si>
  <si>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</si>
  <si>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</si>
  <si>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</si>
  <si>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</si>
  <si>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</si>
  <si>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</si>
  <si>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</si>
  <si>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</si>
  <si>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</si>
  <si>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</si>
  <si>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</si>
  <si>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</si>
  <si>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</si>
  <si>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ZHONGNENG</t>
  </si>
  <si>
    <t>Brak danych</t>
  </si>
  <si>
    <t>VESPA</t>
  </si>
  <si>
    <t>REJESTRACJE - PZPM na podstawie danych CEP (MC). MARZEC 2020</t>
  </si>
  <si>
    <t>MARZEC</t>
  </si>
  <si>
    <t>Styczeń-Marzec</t>
  </si>
  <si>
    <t>YADEA</t>
  </si>
  <si>
    <t>BENELLI</t>
  </si>
  <si>
    <t>ROK NARASTAJĄCO
STYCZEŃ-MARZEC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</si>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</sst>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5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40" fillId="26" borderId="22" xfId="74" applyNumberFormat="1" applyFont="1" applyFill="1" applyBorder="1" applyAlignment="1">
      <alignment vertical="center"/>
    </xf>
    <xf numFmtId="9" fontId="40" fillId="26" borderId="12" xfId="82" applyFont="1" applyFill="1" applyBorder="1" applyAlignment="1">
      <alignment vertical="center"/>
    </xf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165" fontId="40" fillId="26" borderId="10" xfId="74" applyNumberFormat="1" applyFont="1" applyFill="1" applyBorder="1" applyAlignment="1">
      <alignment vertic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568</c:v>
                </c:pt>
                <c:pt idx="1">
                  <c:v>276</c:v>
                </c:pt>
                <c:pt idx="2">
                  <c:v>975</c:v>
                </c:pt>
                <c:pt idx="3">
                  <c:v>17</c:v>
                </c:pt>
                <c:pt idx="4">
                  <c:v>140</c:v>
                </c:pt>
                <c:pt idx="5">
                  <c:v>184</c:v>
                </c:pt>
                <c:pt idx="6">
                  <c:v>850</c:v>
                </c:pt>
                <c:pt idx="7">
                  <c:v>86</c:v>
                </c:pt>
                <c:pt idx="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rankingi'!$M$31,'R_MC 2020 rankingi'!$M$32)</c:f>
              <c:numCache>
                <c:formatCode>General</c:formatCode>
                <c:ptCount val="7"/>
                <c:pt idx="0">
                  <c:v>1612</c:v>
                </c:pt>
                <c:pt idx="1">
                  <c:v>94</c:v>
                </c:pt>
                <c:pt idx="2">
                  <c:v>453</c:v>
                </c:pt>
                <c:pt idx="3" formatCode="#,##0">
                  <c:v>335</c:v>
                </c:pt>
                <c:pt idx="4">
                  <c:v>1019</c:v>
                </c:pt>
                <c:pt idx="5">
                  <c:v>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730</c:v>
                </c:pt>
                <c:pt idx="1">
                  <c:v>322</c:v>
                </c:pt>
                <c:pt idx="2">
                  <c:v>1132</c:v>
                </c:pt>
                <c:pt idx="3">
                  <c:v>14</c:v>
                </c:pt>
                <c:pt idx="4">
                  <c:v>106</c:v>
                </c:pt>
                <c:pt idx="5">
                  <c:v>247</c:v>
                </c:pt>
                <c:pt idx="6">
                  <c:v>824</c:v>
                </c:pt>
                <c:pt idx="7">
                  <c:v>82</c:v>
                </c:pt>
                <c:pt idx="8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#.##0\ _z_ł_-;\-* #.##0\ _z_ł_-;_-* "-"??\ _z_ł_-;_-@_-</c:formatCode>
                <c:ptCount val="1"/>
                <c:pt idx="0">
                  <c:v>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I-III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#.##0\ _z_ł_-;\-* #.##0\ _z_ł_-;_-* "-"??\ _z_ł_-;_-@_-</c:formatCode>
                <c:ptCount val="1"/>
                <c:pt idx="0">
                  <c:v>15453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13649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I-III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0\.0%</c:formatCode>
                <c:ptCount val="2"/>
                <c:pt idx="0">
                  <c:v>0.88731775221627962</c:v>
                </c:pt>
                <c:pt idx="1">
                  <c:v>0.11268224778372042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  <c:pt idx="1">
                  <c:v>4509</c:v>
                </c:pt>
                <c:pt idx="2">
                  <c:v>3775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  <c:pt idx="1">
                  <c:v>567</c:v>
                </c:pt>
                <c:pt idx="2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I-III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#.##0\ _z_ł_-;\-* #.##0\ _z_ł_-;_-* "-"??\ _z_ł_-;_-@_-</c:formatCode>
                <c:ptCount val="1"/>
                <c:pt idx="0">
                  <c:v>21996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#.##0\ _z_ł_-;\-* #.##0\ _z_ł_-;_-* "-"??\ _z_ł_-;_-@_-</c:formatCode>
                <c:ptCount val="1"/>
                <c:pt idx="0">
                  <c:v>19106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I-III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0\.0%</c:formatCode>
                <c:ptCount val="2"/>
                <c:pt idx="0">
                  <c:v>0.79812624306500579</c:v>
                </c:pt>
                <c:pt idx="1">
                  <c:v>0.20187375693499424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I-III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#.##0\ _z_ł_-;\-* #.##0\ _z_ł_-;_-* "-"??\ _z_ł_-;_-@_-</c:formatCode>
                <c:ptCount val="1"/>
                <c:pt idx="0">
                  <c:v>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I-III 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0\.0%</c:formatCode>
                <c:ptCount val="2"/>
                <c:pt idx="0">
                  <c:v>0.5750412314458494</c:v>
                </c:pt>
                <c:pt idx="1">
                  <c:v>0.42495876855415066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I-III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#.##0\ _z_ł_-;\-* #.##0\ _z_ł_-;_-* "-"??\ _z_ł_-;_-@_-</c:formatCode>
                <c:ptCount val="1"/>
                <c:pt idx="0">
                  <c:v>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rankingi'!$L$31,'R_MC 2020 rankingi'!$L$32)</c:f>
              <c:numCache>
                <c:formatCode>General</c:formatCode>
                <c:ptCount val="7"/>
                <c:pt idx="0">
                  <c:v>1330</c:v>
                </c:pt>
                <c:pt idx="1">
                  <c:v>89</c:v>
                </c:pt>
                <c:pt idx="2">
                  <c:v>424</c:v>
                </c:pt>
                <c:pt idx="3" formatCode="#,##0">
                  <c:v>370</c:v>
                </c:pt>
                <c:pt idx="4">
                  <c:v>911</c:v>
                </c:pt>
                <c:pt idx="5">
                  <c:v>14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112</v>
      </c>
      <c r="C10" s="31" t="s">
        <v>106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113</v>
      </c>
      <c r="C13" s="144" t="s">
        <v>107</v>
      </c>
    </row>
    <row r="14" spans="2:18">
      <c r="C14" s="6"/>
    </row>
    <row r="15" spans="2:18">
      <c r="B15" s="7" t="s">
        <v>114</v>
      </c>
      <c r="C15" s="144" t="s">
        <v>108</v>
      </c>
    </row>
    <row r="17" spans="2:17">
      <c r="B17" s="7" t="s">
        <v>119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115</v>
      </c>
      <c r="C19" s="31" t="s">
        <v>109</v>
      </c>
    </row>
    <row r="21" spans="2:17">
      <c r="B21" s="7" t="s">
        <v>118</v>
      </c>
    </row>
    <row r="23" spans="2:17">
      <c r="B23" s="7" t="s">
        <v>116</v>
      </c>
      <c r="C23" s="31" t="s">
        <v>110</v>
      </c>
    </row>
    <row r="24" spans="2:17">
      <c r="B24" s="7"/>
    </row>
    <row r="25" spans="2:17">
      <c r="B25" s="7" t="s">
        <v>117</v>
      </c>
      <c r="C25" s="31" t="s">
        <v>111</v>
      </c>
    </row>
    <row r="27" spans="2:17">
      <c r="B27" s="90" t="s">
        <v>0</v>
      </c>
    </row>
    <row r="28" spans="2:17">
      <c r="B28" s="90" t="s">
        <v>86</v>
      </c>
    </row>
  </sheetData>
  <phoneticPr fontId="5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120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89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>
        <v>5599</v>
      </c>
      <c r="D3" s="1">
        <v>5125</v>
      </c>
      <c r="E3" s="1"/>
      <c r="F3" s="1"/>
      <c r="G3" s="1"/>
      <c r="H3" s="1"/>
      <c r="I3" s="1"/>
      <c r="J3" s="1"/>
      <c r="K3" s="1"/>
      <c r="L3" s="1"/>
      <c r="M3" s="4"/>
      <c r="N3" s="1">
        <v>15249</v>
      </c>
      <c r="O3" s="11">
        <v>0.79812624306500579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>
        <v>1430</v>
      </c>
      <c r="D4" s="12">
        <v>1249</v>
      </c>
      <c r="E4" s="12"/>
      <c r="F4" s="12"/>
      <c r="G4" s="12"/>
      <c r="H4" s="12"/>
      <c r="I4" s="12"/>
      <c r="J4" s="12"/>
      <c r="K4" s="12"/>
      <c r="L4" s="12"/>
      <c r="M4" s="13"/>
      <c r="N4" s="1">
        <v>3857</v>
      </c>
      <c r="O4" s="11">
        <v>0.20187375693499424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121</v>
      </c>
      <c r="B5" s="5">
        <v>5703</v>
      </c>
      <c r="C5" s="5">
        <v>7029</v>
      </c>
      <c r="D5" s="5">
        <v>6374</v>
      </c>
      <c r="E5" s="5"/>
      <c r="F5" s="5"/>
      <c r="G5" s="5"/>
      <c r="H5" s="5"/>
      <c r="I5" s="5"/>
      <c r="J5" s="5"/>
      <c r="K5" s="5"/>
      <c r="L5" s="5"/>
      <c r="M5" s="5"/>
      <c r="N5" s="5">
        <v>19106</v>
      </c>
      <c r="O5" s="11">
        <v>1</v>
      </c>
      <c r="T5" s="165" t="s">
        <v>90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122</v>
      </c>
      <c r="B6" s="24">
        <v>0.21963216424294263</v>
      </c>
      <c r="C6" s="24">
        <v>0.23250920568122035</v>
      </c>
      <c r="D6" s="24">
        <v>-9.3185374875515703E-2</v>
      </c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123</v>
      </c>
      <c r="B7" s="26">
        <v>0.85042180402336154</v>
      </c>
      <c r="C7" s="26">
        <v>8.9260808926080903E-2</v>
      </c>
      <c r="D7" s="26">
        <v>-0.48848407029933394</v>
      </c>
      <c r="E7" s="26"/>
      <c r="F7" s="26"/>
      <c r="G7" s="26"/>
      <c r="H7" s="26"/>
      <c r="I7" s="26"/>
      <c r="J7" s="26"/>
      <c r="K7" s="26"/>
      <c r="L7" s="26"/>
      <c r="M7" s="26"/>
      <c r="N7" s="26">
        <v>-0.13138752500454631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147</v>
      </c>
      <c r="C9" s="187"/>
      <c r="D9" s="188" t="s">
        <v>5</v>
      </c>
      <c r="E9" s="190" t="s">
        <v>151</v>
      </c>
      <c r="F9" s="191"/>
      <c r="G9" s="188" t="s">
        <v>5</v>
      </c>
      <c r="N9" s="19"/>
    </row>
    <row r="10" spans="1:33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89"/>
      <c r="H10" s="3"/>
      <c r="N10" s="19"/>
    </row>
    <row r="11" spans="1:33" ht="19.5" customHeight="1">
      <c r="A11" s="71" t="s">
        <v>20</v>
      </c>
      <c r="B11" s="21">
        <v>5125</v>
      </c>
      <c r="C11" s="21">
        <v>9818</v>
      </c>
      <c r="D11" s="74">
        <v>-0.47799959258504787</v>
      </c>
      <c r="E11" s="21">
        <v>15249</v>
      </c>
      <c r="F11" s="71">
        <v>17414</v>
      </c>
      <c r="G11" s="74">
        <v>-0.1243252555415183</v>
      </c>
      <c r="H11" s="3"/>
      <c r="N11" s="19"/>
    </row>
    <row r="12" spans="1:33" ht="19.5" customHeight="1">
      <c r="A12" s="71" t="s">
        <v>21</v>
      </c>
      <c r="B12" s="21">
        <v>1249</v>
      </c>
      <c r="C12" s="21">
        <v>2643</v>
      </c>
      <c r="D12" s="74">
        <v>-0.52743094967839577</v>
      </c>
      <c r="E12" s="21">
        <v>3857</v>
      </c>
      <c r="F12" s="71">
        <v>4582</v>
      </c>
      <c r="G12" s="74">
        <v>-0.15822784810126578</v>
      </c>
      <c r="N12" s="19"/>
      <c r="Q12" s="31"/>
    </row>
    <row r="13" spans="1:33" ht="19.5" customHeight="1">
      <c r="A13" s="69" t="s">
        <v>18</v>
      </c>
      <c r="B13" s="21">
        <v>6374</v>
      </c>
      <c r="C13" s="21">
        <v>12461</v>
      </c>
      <c r="D13" s="74">
        <v>-0.48848407029933394</v>
      </c>
      <c r="E13" s="21">
        <v>19106</v>
      </c>
      <c r="F13" s="21">
        <v>21996</v>
      </c>
      <c r="G13" s="74">
        <v>-0.13138752500454631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87</v>
      </c>
    </row>
    <row r="37" spans="1:1">
      <c r="A37" s="8" t="s">
        <v>79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91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>
        <v>1090</v>
      </c>
      <c r="D3" s="1">
        <v>1350</v>
      </c>
      <c r="E3" s="1"/>
      <c r="F3" s="1"/>
      <c r="G3" s="1"/>
      <c r="H3" s="1"/>
      <c r="I3" s="1"/>
      <c r="J3" s="1"/>
      <c r="K3" s="1"/>
      <c r="L3" s="1"/>
      <c r="M3" s="4"/>
      <c r="N3" s="1">
        <v>3138</v>
      </c>
      <c r="O3" s="11">
        <v>0.5750412314458494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>
        <v>863</v>
      </c>
      <c r="D4" s="12">
        <v>807</v>
      </c>
      <c r="E4" s="12"/>
      <c r="F4" s="12"/>
      <c r="G4" s="12"/>
      <c r="H4" s="12"/>
      <c r="I4" s="12"/>
      <c r="J4" s="12"/>
      <c r="K4" s="12"/>
      <c r="L4" s="12"/>
      <c r="M4" s="13"/>
      <c r="N4" s="1">
        <v>2319</v>
      </c>
      <c r="O4" s="11">
        <v>0.42495876855415066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121</v>
      </c>
      <c r="B5" s="5">
        <v>1347</v>
      </c>
      <c r="C5" s="5">
        <v>1953</v>
      </c>
      <c r="D5" s="5">
        <v>2157</v>
      </c>
      <c r="E5" s="5"/>
      <c r="F5" s="5"/>
      <c r="G5" s="5"/>
      <c r="H5" s="5"/>
      <c r="I5" s="5"/>
      <c r="J5" s="5"/>
      <c r="K5" s="5"/>
      <c r="L5" s="5"/>
      <c r="M5" s="5"/>
      <c r="N5" s="5">
        <v>5457</v>
      </c>
      <c r="O5" s="11">
        <v>1</v>
      </c>
      <c r="T5" s="165" t="s">
        <v>90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122</v>
      </c>
      <c r="B6" s="24">
        <v>-3.9914468995010721E-2</v>
      </c>
      <c r="C6" s="24">
        <v>0.44988864142538976</v>
      </c>
      <c r="D6" s="24">
        <v>0.10445468509984646</v>
      </c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123</v>
      </c>
      <c r="B7" s="26">
        <v>0.63868613138686126</v>
      </c>
      <c r="C7" s="26">
        <v>0.15153301886792447</v>
      </c>
      <c r="D7" s="26">
        <v>-0.4640993788819876</v>
      </c>
      <c r="E7" s="26"/>
      <c r="F7" s="26"/>
      <c r="G7" s="26"/>
      <c r="H7" s="26"/>
      <c r="I7" s="26"/>
      <c r="J7" s="26"/>
      <c r="K7" s="26"/>
      <c r="L7" s="26"/>
      <c r="M7" s="26"/>
      <c r="N7" s="26">
        <v>-0.16597890875745069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147</v>
      </c>
      <c r="C9" s="187"/>
      <c r="D9" s="188" t="s">
        <v>5</v>
      </c>
      <c r="E9" s="193" t="s">
        <v>151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92"/>
      <c r="E10" s="60">
        <v>2020</v>
      </c>
      <c r="F10" s="60">
        <v>2019</v>
      </c>
      <c r="G10" s="192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1350</v>
      </c>
      <c r="C11" s="21">
        <v>2168</v>
      </c>
      <c r="D11" s="74">
        <v>-0.37730627306273068</v>
      </c>
      <c r="E11" s="21">
        <v>3138</v>
      </c>
      <c r="F11" s="71">
        <v>3521</v>
      </c>
      <c r="G11" s="74">
        <v>-0.10877591593297353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807</v>
      </c>
      <c r="C12" s="21">
        <v>1857</v>
      </c>
      <c r="D12" s="74">
        <v>-0.56542810985460412</v>
      </c>
      <c r="E12" s="21">
        <v>2319</v>
      </c>
      <c r="F12" s="71">
        <v>3022</v>
      </c>
      <c r="G12" s="74">
        <v>-0.23262739907346131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2157</v>
      </c>
      <c r="C13" s="21">
        <v>4025</v>
      </c>
      <c r="D13" s="74">
        <v>-0.4640993788819876</v>
      </c>
      <c r="E13" s="21">
        <v>5457</v>
      </c>
      <c r="F13" s="21">
        <v>6543</v>
      </c>
      <c r="G13" s="74">
        <v>-0.16597890875745069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87</v>
      </c>
    </row>
    <row r="37" spans="1:1">
      <c r="A37" s="8" t="s">
        <v>79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>
        <v>1090</v>
      </c>
      <c r="D9" s="5">
        <v>1350</v>
      </c>
      <c r="E9" s="5"/>
      <c r="F9" s="5"/>
      <c r="G9" s="5"/>
      <c r="H9" s="5"/>
      <c r="I9" s="5"/>
      <c r="J9" s="5"/>
      <c r="K9" s="5"/>
      <c r="L9" s="5"/>
      <c r="M9" s="5"/>
      <c r="N9" s="27">
        <v>3138</v>
      </c>
      <c r="O9" s="3"/>
      <c r="R9" s="88"/>
    </row>
    <row r="10" spans="1:18">
      <c r="A10" s="146" t="s">
        <v>125</v>
      </c>
      <c r="B10" s="33">
        <v>0.51739130434782599</v>
      </c>
      <c r="C10" s="33">
        <v>0.22060470324748049</v>
      </c>
      <c r="D10" s="33">
        <v>-0.37730627306273068</v>
      </c>
      <c r="E10" s="33"/>
      <c r="F10" s="33"/>
      <c r="G10" s="33"/>
      <c r="H10" s="33"/>
      <c r="I10" s="33"/>
      <c r="J10" s="33"/>
      <c r="K10" s="33"/>
      <c r="L10" s="33"/>
      <c r="M10" s="33"/>
      <c r="N10" s="33">
        <v>-0.10877591593297353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147</v>
      </c>
      <c r="C12" s="187"/>
      <c r="D12" s="188" t="s">
        <v>5</v>
      </c>
      <c r="E12" s="193" t="s">
        <v>151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2019</v>
      </c>
      <c r="C13" s="60">
        <v>2018</v>
      </c>
      <c r="D13" s="192"/>
      <c r="E13" s="60">
        <v>2019</v>
      </c>
      <c r="F13" s="60">
        <v>2018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1350</v>
      </c>
      <c r="C14" s="58">
        <v>2168</v>
      </c>
      <c r="D14" s="59">
        <v>-0.37730627306273068</v>
      </c>
      <c r="E14" s="58">
        <v>3138</v>
      </c>
      <c r="F14" s="57">
        <v>3521</v>
      </c>
      <c r="G14" s="59">
        <v>-0.10877591593297353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87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>
        <v>0.25412844036697246</v>
      </c>
      <c r="D50" s="11">
        <v>0.50962962962962965</v>
      </c>
      <c r="E50" s="11" t="e">
        <v>#DIV/0!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0.63256851497769284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127</v>
      </c>
      <c r="C2" s="198"/>
      <c r="D2" s="198"/>
      <c r="E2" s="198"/>
      <c r="F2" s="198"/>
      <c r="G2" s="198"/>
      <c r="H2" s="198"/>
      <c r="I2" s="135"/>
      <c r="J2" s="199" t="s">
        <v>128</v>
      </c>
      <c r="K2" s="199"/>
      <c r="L2" s="199"/>
      <c r="M2" s="199"/>
      <c r="N2" s="199"/>
      <c r="O2" s="199"/>
      <c r="P2" s="199"/>
      <c r="R2" s="199" t="s">
        <v>129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69</v>
      </c>
      <c r="C3" s="202" t="s">
        <v>72</v>
      </c>
      <c r="D3" s="204" t="s">
        <v>148</v>
      </c>
      <c r="E3" s="205"/>
      <c r="F3" s="205"/>
      <c r="G3" s="205"/>
      <c r="H3" s="206"/>
      <c r="I3" s="137"/>
      <c r="J3" s="200" t="s">
        <v>73</v>
      </c>
      <c r="K3" s="208" t="s">
        <v>72</v>
      </c>
      <c r="L3" s="204" t="s">
        <v>148</v>
      </c>
      <c r="M3" s="205"/>
      <c r="N3" s="205"/>
      <c r="O3" s="205"/>
      <c r="P3" s="206"/>
      <c r="R3" s="200" t="s">
        <v>75</v>
      </c>
      <c r="S3" s="208" t="s">
        <v>72</v>
      </c>
      <c r="T3" s="204" t="s">
        <v>148</v>
      </c>
      <c r="U3" s="205"/>
      <c r="V3" s="205"/>
      <c r="W3" s="205"/>
      <c r="X3" s="206"/>
    </row>
    <row r="4" spans="2:24" ht="15" customHeight="1">
      <c r="B4" s="201"/>
      <c r="C4" s="203"/>
      <c r="D4" s="95">
        <v>2020</v>
      </c>
      <c r="E4" s="96" t="s">
        <v>70</v>
      </c>
      <c r="F4" s="95">
        <v>2019</v>
      </c>
      <c r="G4" s="96" t="s">
        <v>70</v>
      </c>
      <c r="H4" s="134" t="s">
        <v>71</v>
      </c>
      <c r="I4" s="138"/>
      <c r="J4" s="207"/>
      <c r="K4" s="209"/>
      <c r="L4" s="211">
        <v>2020</v>
      </c>
      <c r="M4" s="211">
        <v>2019</v>
      </c>
      <c r="N4" s="213" t="s">
        <v>76</v>
      </c>
      <c r="O4" s="213" t="s">
        <v>130</v>
      </c>
      <c r="P4" s="213" t="s">
        <v>93</v>
      </c>
      <c r="R4" s="207"/>
      <c r="S4" s="209"/>
      <c r="T4" s="211">
        <v>2020</v>
      </c>
      <c r="U4" s="211">
        <v>2019</v>
      </c>
      <c r="V4" s="213" t="s">
        <v>76</v>
      </c>
      <c r="W4" s="213" t="s">
        <v>130</v>
      </c>
      <c r="X4" s="213" t="s">
        <v>93</v>
      </c>
    </row>
    <row r="5" spans="2:24">
      <c r="B5" s="150">
        <v>1</v>
      </c>
      <c r="C5" s="151" t="s">
        <v>36</v>
      </c>
      <c r="D5" s="157">
        <v>555</v>
      </c>
      <c r="E5" s="123">
        <v>0.17686424474187382</v>
      </c>
      <c r="F5" s="157">
        <v>489</v>
      </c>
      <c r="G5" s="141">
        <v>0.13888099971598977</v>
      </c>
      <c r="H5" s="142">
        <v>0.13496932515337434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2</v>
      </c>
      <c r="D6" s="158">
        <v>378</v>
      </c>
      <c r="E6" s="124">
        <v>0.12045889101338432</v>
      </c>
      <c r="F6" s="158">
        <v>415</v>
      </c>
      <c r="G6" s="125">
        <v>0.11786424311275207</v>
      </c>
      <c r="H6" s="143">
        <v>-8.9156626506024073E-2</v>
      </c>
      <c r="J6" s="105" t="s">
        <v>45</v>
      </c>
      <c r="K6" s="82" t="s">
        <v>61</v>
      </c>
      <c r="L6" s="130">
        <v>240</v>
      </c>
      <c r="M6" s="132">
        <v>317</v>
      </c>
      <c r="N6" s="83">
        <v>-0.24290220820189279</v>
      </c>
      <c r="O6" s="97"/>
      <c r="P6" s="97"/>
      <c r="R6" s="105" t="s">
        <v>62</v>
      </c>
      <c r="S6" s="82" t="s">
        <v>36</v>
      </c>
      <c r="T6" s="130">
        <v>183</v>
      </c>
      <c r="U6" s="132">
        <v>194</v>
      </c>
      <c r="V6" s="83">
        <v>-5.6701030927835072E-2</v>
      </c>
      <c r="W6" s="97"/>
      <c r="X6" s="97"/>
    </row>
    <row r="7" spans="2:24" ht="15">
      <c r="B7" s="152">
        <v>3</v>
      </c>
      <c r="C7" s="153" t="s">
        <v>35</v>
      </c>
      <c r="D7" s="158">
        <v>263</v>
      </c>
      <c r="E7" s="124">
        <v>8.3811344805608673E-2</v>
      </c>
      <c r="F7" s="158">
        <v>456</v>
      </c>
      <c r="G7" s="125">
        <v>0.12950866231184321</v>
      </c>
      <c r="H7" s="143">
        <v>-0.42324561403508776</v>
      </c>
      <c r="J7" s="106"/>
      <c r="K7" s="84" t="s">
        <v>37</v>
      </c>
      <c r="L7" s="131">
        <v>210</v>
      </c>
      <c r="M7" s="133">
        <v>228</v>
      </c>
      <c r="N7" s="85">
        <v>-7.8947368421052655E-2</v>
      </c>
      <c r="O7" s="98"/>
      <c r="P7" s="98"/>
      <c r="R7" s="106"/>
      <c r="S7" s="84" t="s">
        <v>35</v>
      </c>
      <c r="T7" s="131">
        <v>83</v>
      </c>
      <c r="U7" s="133">
        <v>199</v>
      </c>
      <c r="V7" s="85">
        <v>-0.58291457286432169</v>
      </c>
      <c r="W7" s="98"/>
      <c r="X7" s="98"/>
    </row>
    <row r="8" spans="2:24" ht="15">
      <c r="B8" s="152">
        <v>4</v>
      </c>
      <c r="C8" s="153" t="s">
        <v>61</v>
      </c>
      <c r="D8" s="158">
        <v>240</v>
      </c>
      <c r="E8" s="124">
        <v>7.6481835564053538E-2</v>
      </c>
      <c r="F8" s="158">
        <v>328</v>
      </c>
      <c r="G8" s="125">
        <v>9.3155353592729334E-2</v>
      </c>
      <c r="H8" s="143">
        <v>-0.26829268292682928</v>
      </c>
      <c r="J8" s="106"/>
      <c r="K8" s="84" t="s">
        <v>36</v>
      </c>
      <c r="L8" s="131">
        <v>192</v>
      </c>
      <c r="M8" s="133">
        <v>227</v>
      </c>
      <c r="N8" s="85">
        <v>-0.1541850220264317</v>
      </c>
      <c r="O8" s="98"/>
      <c r="P8" s="98"/>
      <c r="R8" s="106"/>
      <c r="S8" s="84" t="s">
        <v>145</v>
      </c>
      <c r="T8" s="131">
        <v>54</v>
      </c>
      <c r="U8" s="133">
        <v>46</v>
      </c>
      <c r="V8" s="85">
        <v>0.17391304347826098</v>
      </c>
      <c r="W8" s="98"/>
      <c r="X8" s="98"/>
    </row>
    <row r="9" spans="2:24">
      <c r="B9" s="152">
        <v>5</v>
      </c>
      <c r="C9" s="153" t="s">
        <v>37</v>
      </c>
      <c r="D9" s="158">
        <v>210</v>
      </c>
      <c r="E9" s="124">
        <v>6.6921606118546847E-2</v>
      </c>
      <c r="F9" s="158">
        <v>228</v>
      </c>
      <c r="G9" s="173">
        <v>6.4754331155921607E-2</v>
      </c>
      <c r="H9" s="143">
        <v>-7.8947368421052655E-2</v>
      </c>
      <c r="J9" s="105"/>
      <c r="K9" s="105" t="s">
        <v>46</v>
      </c>
      <c r="L9" s="105">
        <v>688</v>
      </c>
      <c r="M9" s="105">
        <v>840</v>
      </c>
      <c r="N9" s="86">
        <v>-0.18095238095238098</v>
      </c>
      <c r="O9" s="107"/>
      <c r="P9" s="107"/>
      <c r="R9" s="105"/>
      <c r="S9" s="105" t="s">
        <v>46</v>
      </c>
      <c r="T9" s="105">
        <v>248</v>
      </c>
      <c r="U9" s="105">
        <v>291</v>
      </c>
      <c r="V9" s="86">
        <v>-0.14776632302405501</v>
      </c>
      <c r="W9" s="107"/>
      <c r="X9" s="107"/>
    </row>
    <row r="10" spans="2:24">
      <c r="B10" s="152">
        <v>6</v>
      </c>
      <c r="C10" s="153" t="s">
        <v>42</v>
      </c>
      <c r="D10" s="158">
        <v>183</v>
      </c>
      <c r="E10" s="124">
        <v>5.8317399617590825E-2</v>
      </c>
      <c r="F10" s="158">
        <v>214</v>
      </c>
      <c r="G10" s="173">
        <v>6.0778188014768531E-2</v>
      </c>
      <c r="H10" s="143">
        <v>-0.14485981308411211</v>
      </c>
      <c r="J10" s="108" t="s">
        <v>47</v>
      </c>
      <c r="K10" s="109"/>
      <c r="L10" s="99">
        <v>1330</v>
      </c>
      <c r="M10" s="99">
        <v>1612</v>
      </c>
      <c r="N10" s="101">
        <v>-0.17493796526054595</v>
      </c>
      <c r="O10" s="122">
        <v>0.4238368387507967</v>
      </c>
      <c r="P10" s="122">
        <v>0.45782448168134054</v>
      </c>
      <c r="R10" s="108" t="s">
        <v>152</v>
      </c>
      <c r="S10" s="109"/>
      <c r="T10" s="99">
        <v>568</v>
      </c>
      <c r="U10" s="99">
        <v>730</v>
      </c>
      <c r="V10" s="101">
        <v>-0.22191780821917806</v>
      </c>
      <c r="W10" s="122">
        <v>0.18100701083492671</v>
      </c>
      <c r="X10" s="122">
        <v>0.2073274637886964</v>
      </c>
    </row>
    <row r="11" spans="2:24" ht="15">
      <c r="B11" s="152">
        <v>7</v>
      </c>
      <c r="C11" s="153" t="s">
        <v>38</v>
      </c>
      <c r="D11" s="158">
        <v>145</v>
      </c>
      <c r="E11" s="124">
        <v>4.6207775653282344E-2</v>
      </c>
      <c r="F11" s="158">
        <v>137</v>
      </c>
      <c r="G11" s="125">
        <v>3.8909400738426581E-2</v>
      </c>
      <c r="H11" s="143">
        <v>5.8394160583941535E-2</v>
      </c>
      <c r="J11" s="105" t="s">
        <v>48</v>
      </c>
      <c r="K11" s="233" t="s">
        <v>42</v>
      </c>
      <c r="L11" s="177">
        <v>30</v>
      </c>
      <c r="M11" s="178">
        <v>23</v>
      </c>
      <c r="N11" s="83">
        <v>0.30434782608695654</v>
      </c>
      <c r="O11" s="97"/>
      <c r="P11" s="97"/>
      <c r="R11" s="105" t="s">
        <v>63</v>
      </c>
      <c r="S11" s="84" t="s">
        <v>37</v>
      </c>
      <c r="T11" s="130">
        <v>85</v>
      </c>
      <c r="U11" s="132">
        <v>108</v>
      </c>
      <c r="V11" s="83">
        <v>-0.21296296296296291</v>
      </c>
      <c r="W11" s="97"/>
      <c r="X11" s="97"/>
    </row>
    <row r="12" spans="2:24" ht="15">
      <c r="B12" s="152">
        <v>8</v>
      </c>
      <c r="C12" s="153" t="s">
        <v>85</v>
      </c>
      <c r="D12" s="158">
        <v>116</v>
      </c>
      <c r="E12" s="124">
        <v>3.6966220522625874E-2</v>
      </c>
      <c r="F12" s="158">
        <v>173</v>
      </c>
      <c r="G12" s="125">
        <v>4.9133768815677367E-2</v>
      </c>
      <c r="H12" s="143">
        <v>-0.32947976878612717</v>
      </c>
      <c r="J12" s="106"/>
      <c r="K12" s="234" t="s">
        <v>36</v>
      </c>
      <c r="L12" s="179">
        <v>23</v>
      </c>
      <c r="M12" s="180">
        <v>20</v>
      </c>
      <c r="N12" s="85">
        <v>0.14999999999999991</v>
      </c>
      <c r="O12" s="98"/>
      <c r="P12" s="98"/>
      <c r="R12" s="106"/>
      <c r="S12" s="84" t="s">
        <v>61</v>
      </c>
      <c r="T12" s="131">
        <v>63</v>
      </c>
      <c r="U12" s="133">
        <v>99</v>
      </c>
      <c r="V12" s="85">
        <v>-0.36363636363636365</v>
      </c>
      <c r="W12" s="98"/>
      <c r="X12" s="98"/>
    </row>
    <row r="13" spans="2:24" ht="15">
      <c r="B13" s="152">
        <v>9</v>
      </c>
      <c r="C13" s="153" t="s">
        <v>41</v>
      </c>
      <c r="D13" s="158">
        <v>94</v>
      </c>
      <c r="E13" s="124">
        <v>2.995538559592097E-2</v>
      </c>
      <c r="F13" s="158">
        <v>137</v>
      </c>
      <c r="G13" s="125">
        <v>3.8909400738426581E-2</v>
      </c>
      <c r="H13" s="143">
        <v>-0.31386861313868608</v>
      </c>
      <c r="J13" s="106"/>
      <c r="K13" s="234" t="s">
        <v>83</v>
      </c>
      <c r="L13" s="179">
        <v>20</v>
      </c>
      <c r="M13" s="180">
        <v>12</v>
      </c>
      <c r="N13" s="85">
        <v>0.66666666666666674</v>
      </c>
      <c r="O13" s="98"/>
      <c r="P13" s="98"/>
      <c r="R13" s="106"/>
      <c r="S13" s="84" t="s">
        <v>41</v>
      </c>
      <c r="T13" s="131">
        <v>42</v>
      </c>
      <c r="U13" s="133">
        <v>45</v>
      </c>
      <c r="V13" s="85">
        <v>-6.6666666666666652E-2</v>
      </c>
      <c r="W13" s="98"/>
      <c r="X13" s="98"/>
    </row>
    <row r="14" spans="2:24">
      <c r="B14" s="159">
        <v>10</v>
      </c>
      <c r="C14" s="160" t="s">
        <v>40</v>
      </c>
      <c r="D14" s="161">
        <v>91</v>
      </c>
      <c r="E14" s="162">
        <v>2.8999362651370299E-2</v>
      </c>
      <c r="F14" s="161">
        <v>122</v>
      </c>
      <c r="G14" s="163">
        <v>3.4649247372905423E-2</v>
      </c>
      <c r="H14" s="164">
        <v>-0.25409836065573765</v>
      </c>
      <c r="J14" s="105"/>
      <c r="K14" s="105" t="s">
        <v>46</v>
      </c>
      <c r="L14" s="105">
        <v>16</v>
      </c>
      <c r="M14" s="105">
        <v>39</v>
      </c>
      <c r="N14" s="86">
        <v>-0.58974358974358976</v>
      </c>
      <c r="O14" s="107"/>
      <c r="P14" s="107"/>
      <c r="R14" s="105"/>
      <c r="S14" s="105" t="s">
        <v>46</v>
      </c>
      <c r="T14" s="105">
        <v>86</v>
      </c>
      <c r="U14" s="105">
        <v>70</v>
      </c>
      <c r="V14" s="86">
        <v>0.22857142857142865</v>
      </c>
      <c r="W14" s="107"/>
      <c r="X14" s="107"/>
    </row>
    <row r="15" spans="2:24">
      <c r="B15" s="216" t="s">
        <v>43</v>
      </c>
      <c r="C15" s="217"/>
      <c r="D15" s="113">
        <v>2275</v>
      </c>
      <c r="E15" s="114">
        <v>0.72498406628425749</v>
      </c>
      <c r="F15" s="113">
        <v>2699</v>
      </c>
      <c r="G15" s="114">
        <v>0.76654359556944063</v>
      </c>
      <c r="H15" s="104">
        <v>-0.15709522045201929</v>
      </c>
      <c r="J15" s="108" t="s">
        <v>49</v>
      </c>
      <c r="K15" s="109"/>
      <c r="L15" s="99">
        <v>89</v>
      </c>
      <c r="M15" s="99">
        <v>94</v>
      </c>
      <c r="N15" s="101">
        <v>-5.3191489361702149E-2</v>
      </c>
      <c r="O15" s="122">
        <v>2.8362014021669855E-2</v>
      </c>
      <c r="P15" s="122">
        <v>2.6696961090599262E-2</v>
      </c>
      <c r="R15" s="108" t="s">
        <v>153</v>
      </c>
      <c r="S15" s="109"/>
      <c r="T15" s="99">
        <v>276</v>
      </c>
      <c r="U15" s="99">
        <v>322</v>
      </c>
      <c r="V15" s="101">
        <v>-0.1428571428571429</v>
      </c>
      <c r="W15" s="122">
        <v>8.7954110898661564E-2</v>
      </c>
      <c r="X15" s="122">
        <v>9.1451292246520877E-2</v>
      </c>
    </row>
    <row r="16" spans="2:24" ht="15">
      <c r="B16" s="218" t="s">
        <v>44</v>
      </c>
      <c r="C16" s="218"/>
      <c r="D16" s="115">
        <v>863</v>
      </c>
      <c r="E16" s="114">
        <v>0.27501593371574251</v>
      </c>
      <c r="F16" s="115">
        <v>822</v>
      </c>
      <c r="G16" s="114">
        <v>0.23345640443055951</v>
      </c>
      <c r="H16" s="103">
        <v>4.987834549878345E-2</v>
      </c>
      <c r="J16" s="105" t="s">
        <v>50</v>
      </c>
      <c r="K16" s="82" t="s">
        <v>36</v>
      </c>
      <c r="L16" s="130">
        <v>101</v>
      </c>
      <c r="M16" s="132">
        <v>60</v>
      </c>
      <c r="N16" s="83">
        <v>0.68333333333333335</v>
      </c>
      <c r="O16" s="97"/>
      <c r="P16" s="97"/>
      <c r="R16" s="105" t="s">
        <v>64</v>
      </c>
      <c r="S16" s="82" t="s">
        <v>61</v>
      </c>
      <c r="T16" s="130">
        <v>169</v>
      </c>
      <c r="U16" s="132">
        <v>171</v>
      </c>
      <c r="V16" s="83">
        <v>-1.1695906432748537E-2</v>
      </c>
      <c r="W16" s="97"/>
      <c r="X16" s="97"/>
    </row>
    <row r="17" spans="2:24" ht="15">
      <c r="B17" s="219" t="s">
        <v>18</v>
      </c>
      <c r="C17" s="219"/>
      <c r="D17" s="175">
        <v>3138</v>
      </c>
      <c r="E17" s="176">
        <v>1</v>
      </c>
      <c r="F17" s="175">
        <v>3521</v>
      </c>
      <c r="G17" s="176">
        <v>1.0000000000000002</v>
      </c>
      <c r="H17" s="181">
        <v>-0.10877591593297353</v>
      </c>
      <c r="J17" s="106"/>
      <c r="K17" s="84" t="s">
        <v>42</v>
      </c>
      <c r="L17" s="131">
        <v>81</v>
      </c>
      <c r="M17" s="133">
        <v>100</v>
      </c>
      <c r="N17" s="85">
        <v>-0.18999999999999995</v>
      </c>
      <c r="O17" s="98"/>
      <c r="P17" s="98"/>
      <c r="R17" s="106"/>
      <c r="S17" s="84" t="s">
        <v>36</v>
      </c>
      <c r="T17" s="131">
        <v>108</v>
      </c>
      <c r="U17" s="133">
        <v>102</v>
      </c>
      <c r="V17" s="85">
        <v>5.8823529411764719E-2</v>
      </c>
      <c r="W17" s="98"/>
      <c r="X17" s="98"/>
    </row>
    <row r="18" spans="2:24" ht="15">
      <c r="B18" s="220" t="s">
        <v>92</v>
      </c>
      <c r="C18" s="220"/>
      <c r="D18" s="220"/>
      <c r="E18" s="220"/>
      <c r="F18" s="220"/>
      <c r="G18" s="220"/>
      <c r="H18" s="220"/>
      <c r="J18" s="106"/>
      <c r="K18" s="84" t="s">
        <v>150</v>
      </c>
      <c r="L18" s="131">
        <v>47</v>
      </c>
      <c r="M18" s="133">
        <v>40</v>
      </c>
      <c r="N18" s="85">
        <v>0.17500000000000004</v>
      </c>
      <c r="O18" s="98"/>
      <c r="P18" s="98"/>
      <c r="R18" s="106"/>
      <c r="S18" s="84" t="s">
        <v>37</v>
      </c>
      <c r="T18" s="131">
        <v>70</v>
      </c>
      <c r="U18" s="133">
        <v>77</v>
      </c>
      <c r="V18" s="85">
        <v>-9.0909090909090939E-2</v>
      </c>
      <c r="W18" s="98"/>
      <c r="X18" s="98"/>
    </row>
    <row r="19" spans="2:24">
      <c r="B19" s="221" t="s">
        <v>78</v>
      </c>
      <c r="C19" s="221"/>
      <c r="D19" s="221"/>
      <c r="E19" s="221"/>
      <c r="F19" s="221"/>
      <c r="G19" s="221"/>
      <c r="H19" s="221"/>
      <c r="J19" s="105"/>
      <c r="K19" s="110" t="s">
        <v>46</v>
      </c>
      <c r="L19" s="105">
        <v>195</v>
      </c>
      <c r="M19" s="105">
        <v>253</v>
      </c>
      <c r="N19" s="86">
        <v>-0.22924901185770752</v>
      </c>
      <c r="O19" s="107"/>
      <c r="P19" s="107"/>
      <c r="R19" s="105"/>
      <c r="S19" s="110" t="s">
        <v>46</v>
      </c>
      <c r="T19" s="105">
        <v>628</v>
      </c>
      <c r="U19" s="105">
        <v>782</v>
      </c>
      <c r="V19" s="86">
        <v>-0.19693094629156005</v>
      </c>
      <c r="W19" s="107"/>
      <c r="X19" s="107"/>
    </row>
    <row r="20" spans="2:24">
      <c r="B20" s="221"/>
      <c r="C20" s="221"/>
      <c r="D20" s="221"/>
      <c r="E20" s="221"/>
      <c r="F20" s="221"/>
      <c r="G20" s="221"/>
      <c r="H20" s="221"/>
      <c r="J20" s="120" t="s">
        <v>51</v>
      </c>
      <c r="K20" s="111"/>
      <c r="L20" s="99">
        <v>424</v>
      </c>
      <c r="M20" s="99">
        <v>453</v>
      </c>
      <c r="N20" s="101">
        <v>-6.4017660044150104E-2</v>
      </c>
      <c r="O20" s="122">
        <v>0.13511790949649458</v>
      </c>
      <c r="P20" s="122">
        <v>0.128656631638739</v>
      </c>
      <c r="R20" s="108" t="s">
        <v>154</v>
      </c>
      <c r="S20" s="121"/>
      <c r="T20" s="99">
        <v>975</v>
      </c>
      <c r="U20" s="99">
        <v>1132</v>
      </c>
      <c r="V20" s="101">
        <v>-0.13869257950530034</v>
      </c>
      <c r="W20" s="122">
        <v>0.31070745697896751</v>
      </c>
      <c r="X20" s="122">
        <v>0.32149957398466344</v>
      </c>
    </row>
    <row r="21" spans="2:24" ht="12.75" customHeight="1">
      <c r="J21" s="105" t="s">
        <v>52</v>
      </c>
      <c r="K21" s="82" t="s">
        <v>36</v>
      </c>
      <c r="L21" s="130">
        <v>110</v>
      </c>
      <c r="M21" s="132">
        <v>75</v>
      </c>
      <c r="N21" s="83">
        <v>0.46666666666666656</v>
      </c>
      <c r="O21" s="97"/>
      <c r="P21" s="97"/>
      <c r="R21" s="106" t="s">
        <v>65</v>
      </c>
      <c r="S21" s="82" t="s">
        <v>2</v>
      </c>
      <c r="T21" s="130">
        <v>12</v>
      </c>
      <c r="U21" s="132">
        <v>1</v>
      </c>
      <c r="V21" s="83">
        <v>11</v>
      </c>
      <c r="W21" s="97"/>
      <c r="X21" s="97"/>
    </row>
    <row r="22" spans="2:24" ht="15">
      <c r="J22" s="106"/>
      <c r="K22" s="84" t="s">
        <v>35</v>
      </c>
      <c r="L22" s="131">
        <v>89</v>
      </c>
      <c r="M22" s="133">
        <v>96</v>
      </c>
      <c r="N22" s="85">
        <v>-7.291666666666663E-2</v>
      </c>
      <c r="O22" s="98"/>
      <c r="P22" s="98"/>
      <c r="R22" s="106"/>
      <c r="S22" s="84" t="s">
        <v>42</v>
      </c>
      <c r="T22" s="131">
        <v>4</v>
      </c>
      <c r="U22" s="133">
        <v>1</v>
      </c>
      <c r="V22" s="85">
        <v>3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81</v>
      </c>
      <c r="M23" s="133">
        <v>56</v>
      </c>
      <c r="N23" s="85">
        <v>0.4464285714285714</v>
      </c>
      <c r="O23" s="98"/>
      <c r="P23" s="98"/>
      <c r="R23" s="106"/>
      <c r="S23" s="84" t="s">
        <v>40</v>
      </c>
      <c r="T23" s="92">
        <v>1</v>
      </c>
      <c r="U23" s="133">
        <v>12</v>
      </c>
      <c r="V23" s="85">
        <v>-0.91666666666666663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90</v>
      </c>
      <c r="M24" s="105">
        <v>108</v>
      </c>
      <c r="N24" s="86">
        <v>-0.16666666666666663</v>
      </c>
      <c r="O24" s="107"/>
      <c r="P24" s="107"/>
      <c r="R24" s="105"/>
      <c r="S24" s="110" t="s">
        <v>46</v>
      </c>
      <c r="T24" s="105">
        <v>0</v>
      </c>
      <c r="U24" s="105">
        <v>0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370</v>
      </c>
      <c r="M25" s="171">
        <v>335</v>
      </c>
      <c r="N25" s="101">
        <v>0.10447761194029859</v>
      </c>
      <c r="O25" s="122">
        <v>0.11790949649458253</v>
      </c>
      <c r="P25" s="122">
        <v>9.5143425163305873E-2</v>
      </c>
      <c r="R25" s="108" t="s">
        <v>155</v>
      </c>
      <c r="S25" s="111"/>
      <c r="T25" s="99">
        <v>17</v>
      </c>
      <c r="U25" s="99">
        <v>14</v>
      </c>
      <c r="V25" s="101">
        <v>0.21428571428571419</v>
      </c>
      <c r="W25" s="122">
        <v>5.4174633524537918E-3</v>
      </c>
      <c r="X25" s="122">
        <v>3.9761431411530811E-3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347</v>
      </c>
      <c r="M26" s="132">
        <v>366</v>
      </c>
      <c r="N26" s="83">
        <v>-5.1912568306010876E-2</v>
      </c>
      <c r="O26" s="97"/>
      <c r="P26" s="97"/>
      <c r="R26" s="112" t="s">
        <v>66</v>
      </c>
      <c r="S26" s="82" t="s">
        <v>36</v>
      </c>
      <c r="T26" s="130">
        <v>38</v>
      </c>
      <c r="U26" s="132">
        <v>17</v>
      </c>
      <c r="V26" s="85">
        <v>1.2352941176470589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129</v>
      </c>
      <c r="M27" s="133">
        <v>107</v>
      </c>
      <c r="N27" s="85">
        <v>0.20560747663551404</v>
      </c>
      <c r="O27" s="98"/>
      <c r="P27" s="98"/>
      <c r="R27" s="106"/>
      <c r="S27" s="84" t="s">
        <v>35</v>
      </c>
      <c r="T27" s="131">
        <v>28</v>
      </c>
      <c r="U27" s="133">
        <v>33</v>
      </c>
      <c r="V27" s="85">
        <v>-0.15151515151515149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41</v>
      </c>
      <c r="L28" s="131">
        <v>86</v>
      </c>
      <c r="M28" s="133">
        <v>124</v>
      </c>
      <c r="N28" s="85">
        <v>-0.30645161290322576</v>
      </c>
      <c r="O28" s="98"/>
      <c r="P28" s="98"/>
      <c r="R28" s="106"/>
      <c r="S28" s="84" t="s">
        <v>2</v>
      </c>
      <c r="T28" s="131">
        <v>23</v>
      </c>
      <c r="U28" s="133">
        <v>10</v>
      </c>
      <c r="V28" s="85">
        <v>1.2999999999999998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349</v>
      </c>
      <c r="M29" s="105">
        <v>422</v>
      </c>
      <c r="N29" s="86">
        <v>-0.17298578199052128</v>
      </c>
      <c r="O29" s="107"/>
      <c r="P29" s="107"/>
      <c r="R29" s="105"/>
      <c r="S29" s="105" t="s">
        <v>46</v>
      </c>
      <c r="T29" s="105">
        <v>51</v>
      </c>
      <c r="U29" s="105">
        <v>46</v>
      </c>
      <c r="V29" s="86">
        <v>0.10869565217391308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911</v>
      </c>
      <c r="M30" s="99">
        <v>1019</v>
      </c>
      <c r="N30" s="101">
        <v>-0.10598626104023556</v>
      </c>
      <c r="O30" s="122">
        <v>0.29031230082855319</v>
      </c>
      <c r="P30" s="122">
        <v>0.28940641863107069</v>
      </c>
      <c r="R30" s="108" t="s">
        <v>156</v>
      </c>
      <c r="S30" s="109"/>
      <c r="T30" s="99">
        <v>140</v>
      </c>
      <c r="U30" s="99">
        <v>106</v>
      </c>
      <c r="V30" s="101">
        <v>0.320754716981132</v>
      </c>
      <c r="W30" s="122">
        <v>4.4614404079031229E-2</v>
      </c>
      <c r="X30" s="122">
        <v>3.0105083783016188E-2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105</v>
      </c>
      <c r="K31" s="119"/>
      <c r="L31" s="99">
        <v>14</v>
      </c>
      <c r="M31" s="99">
        <v>8</v>
      </c>
      <c r="N31" s="101">
        <v>0.75</v>
      </c>
      <c r="O31" s="122">
        <v>4.4614404079031233E-3</v>
      </c>
      <c r="P31" s="122">
        <v>2.272081794944618E-3</v>
      </c>
      <c r="R31" s="105" t="s">
        <v>74</v>
      </c>
      <c r="S31" s="82" t="s">
        <v>35</v>
      </c>
      <c r="T31" s="130">
        <v>49</v>
      </c>
      <c r="U31" s="132">
        <v>67</v>
      </c>
      <c r="V31" s="83">
        <v>-0.26865671641791045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144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43</v>
      </c>
      <c r="U32" s="133">
        <v>67</v>
      </c>
      <c r="V32" s="85">
        <v>-0.35820895522388063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3138</v>
      </c>
      <c r="M33" s="174">
        <v>3521</v>
      </c>
      <c r="N33" s="103">
        <v>-0.10877591593297353</v>
      </c>
      <c r="O33" s="102">
        <v>0.99999999999999989</v>
      </c>
      <c r="P33" s="102">
        <v>1</v>
      </c>
      <c r="R33" s="106"/>
      <c r="S33" s="84" t="s">
        <v>36</v>
      </c>
      <c r="T33" s="131">
        <v>35</v>
      </c>
      <c r="U33" s="133">
        <v>27</v>
      </c>
      <c r="V33" s="85">
        <v>0.29629629629629628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57</v>
      </c>
      <c r="U34" s="105">
        <v>86</v>
      </c>
      <c r="V34" s="86">
        <v>-0.33720930232558144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157</v>
      </c>
      <c r="S35" s="109"/>
      <c r="T35" s="99">
        <v>184</v>
      </c>
      <c r="U35" s="99">
        <v>247</v>
      </c>
      <c r="V35" s="101">
        <v>-0.25506072874493924</v>
      </c>
      <c r="W35" s="122">
        <v>5.8636073932441045E-2</v>
      </c>
      <c r="X35" s="122">
        <v>7.0150525418915075E-2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67</v>
      </c>
      <c r="S36" s="82" t="s">
        <v>2</v>
      </c>
      <c r="T36" s="167">
        <v>249</v>
      </c>
      <c r="U36" s="168">
        <v>256</v>
      </c>
      <c r="V36" s="83">
        <v>-2.734375E-2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170</v>
      </c>
      <c r="U37" s="170">
        <v>117</v>
      </c>
      <c r="V37" s="85">
        <v>0.45299145299145294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42</v>
      </c>
      <c r="T38" s="169">
        <v>129</v>
      </c>
      <c r="U38" s="170">
        <v>148</v>
      </c>
      <c r="V38" s="85">
        <v>-0.1283783783783784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302</v>
      </c>
      <c r="U39" s="105">
        <v>303</v>
      </c>
      <c r="V39" s="86">
        <v>-3.3003300330033403E-3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158</v>
      </c>
      <c r="S40" s="111"/>
      <c r="T40" s="99">
        <v>850</v>
      </c>
      <c r="U40" s="99">
        <v>824</v>
      </c>
      <c r="V40" s="101">
        <v>3.1553398058252524E-2</v>
      </c>
      <c r="W40" s="122">
        <v>0.27087316762268959</v>
      </c>
      <c r="X40" s="122">
        <v>0.23402442487929564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68</v>
      </c>
      <c r="S41" s="82" t="s">
        <v>102</v>
      </c>
      <c r="T41" s="91">
        <v>30</v>
      </c>
      <c r="U41" s="132">
        <v>7</v>
      </c>
      <c r="V41" s="83">
        <v>3.2857142857142856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83</v>
      </c>
      <c r="T42" s="92">
        <v>23</v>
      </c>
      <c r="U42" s="133">
        <v>32</v>
      </c>
      <c r="V42" s="85">
        <v>-0.28125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103</v>
      </c>
      <c r="T43" s="92">
        <v>17</v>
      </c>
      <c r="U43" s="133">
        <v>10</v>
      </c>
      <c r="V43" s="85">
        <v>0.7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16</v>
      </c>
      <c r="U44" s="105">
        <v>33</v>
      </c>
      <c r="V44" s="86">
        <v>-0.51515151515151514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159</v>
      </c>
      <c r="S45" s="111"/>
      <c r="T45" s="99">
        <v>86</v>
      </c>
      <c r="U45" s="99">
        <v>82</v>
      </c>
      <c r="V45" s="101">
        <v>4.8780487804878092E-2</v>
      </c>
      <c r="W45" s="122">
        <v>2.7405991077119184E-2</v>
      </c>
      <c r="X45" s="122">
        <v>2.3288838398182334E-2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82</v>
      </c>
      <c r="S46" s="119"/>
      <c r="T46" s="99">
        <v>42</v>
      </c>
      <c r="U46" s="99">
        <v>64</v>
      </c>
      <c r="V46" s="101">
        <v>-0.34375</v>
      </c>
      <c r="W46" s="122">
        <v>1.338432122370937E-2</v>
      </c>
      <c r="X46" s="122">
        <v>1.8176654359556944E-2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3138</v>
      </c>
      <c r="U47" s="99">
        <v>3521</v>
      </c>
      <c r="V47" s="101">
        <v>-0.10877591593297353</v>
      </c>
      <c r="W47" s="100">
        <v>0.99999999999999989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84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9" priority="38" stopIfTrue="1" operator="lessThan">
      <formula>0</formula>
    </cfRule>
  </conditionalFormatting>
  <conditionalFormatting sqref="V6:V47">
    <cfRule type="cellIs" dxfId="18" priority="34" stopIfTrue="1" operator="lessThan">
      <formula>0</formula>
    </cfRule>
  </conditionalFormatting>
  <conditionalFormatting sqref="S41:S43">
    <cfRule type="cellIs" dxfId="17" priority="33" stopIfTrue="1" operator="equal">
      <formula>0</formula>
    </cfRule>
  </conditionalFormatting>
  <conditionalFormatting sqref="T41 T43">
    <cfRule type="cellIs" dxfId="16" priority="32" stopIfTrue="1" operator="equal">
      <formula>0</formula>
    </cfRule>
  </conditionalFormatting>
  <conditionalFormatting sqref="T42">
    <cfRule type="cellIs" dxfId="15" priority="29" stopIfTrue="1" operator="equal">
      <formula>0</formula>
    </cfRule>
  </conditionalFormatting>
  <conditionalFormatting sqref="H5:H9">
    <cfRule type="cellIs" dxfId="14" priority="10" operator="lessThan">
      <formula>0</formula>
    </cfRule>
  </conditionalFormatting>
  <conditionalFormatting sqref="H10:H14">
    <cfRule type="cellIs" dxfId="13" priority="9" operator="lessThan">
      <formula>0</formula>
    </cfRule>
  </conditionalFormatting>
  <conditionalFormatting sqref="E5:E14 G5:H14">
    <cfRule type="cellIs" dxfId="12" priority="8" operator="equal">
      <formula>0</formula>
    </cfRule>
  </conditionalFormatting>
  <conditionalFormatting sqref="D5:D14">
    <cfRule type="cellIs" dxfId="11" priority="7" operator="equal">
      <formula>0</formula>
    </cfRule>
  </conditionalFormatting>
  <conditionalFormatting sqref="F5:F14">
    <cfRule type="cellIs" dxfId="10" priority="6" operator="equal">
      <formula>0</formula>
    </cfRule>
  </conditionalFormatting>
  <conditionalFormatting sqref="N31">
    <cfRule type="cellIs" dxfId="9" priority="2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131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>
        <v>863</v>
      </c>
      <c r="D9" s="5">
        <v>807</v>
      </c>
      <c r="E9" s="5"/>
      <c r="F9" s="5"/>
      <c r="G9" s="5"/>
      <c r="H9" s="5"/>
      <c r="I9" s="5"/>
      <c r="J9" s="5"/>
      <c r="K9" s="5"/>
      <c r="L9" s="5"/>
      <c r="M9" s="5"/>
      <c r="N9" s="5">
        <v>2319</v>
      </c>
      <c r="O9" s="11"/>
    </row>
    <row r="10" spans="1:18">
      <c r="A10" s="31" t="s">
        <v>125</v>
      </c>
      <c r="B10" s="11">
        <v>0.79281767955801108</v>
      </c>
      <c r="C10" s="11">
        <v>7.4719800747198084E-2</v>
      </c>
      <c r="D10" s="11">
        <v>-0.56542810985460412</v>
      </c>
      <c r="E10" s="11"/>
      <c r="F10" s="11"/>
      <c r="G10" s="11"/>
      <c r="H10" s="11"/>
      <c r="I10" s="11"/>
      <c r="J10" s="11"/>
      <c r="K10" s="11"/>
      <c r="L10" s="11"/>
      <c r="M10" s="11"/>
      <c r="N10" s="32">
        <v>-0.23262739907346131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147</v>
      </c>
      <c r="C12" s="222"/>
      <c r="D12" s="188" t="s">
        <v>5</v>
      </c>
      <c r="E12" s="190" t="s">
        <v>151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2020</v>
      </c>
      <c r="C13" s="60">
        <v>2019</v>
      </c>
      <c r="D13" s="189"/>
      <c r="E13" s="60">
        <v>2020</v>
      </c>
      <c r="F13" s="60">
        <v>2019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807</v>
      </c>
      <c r="C14" s="58">
        <v>1857</v>
      </c>
      <c r="D14" s="59">
        <v>-0.56542810985460412</v>
      </c>
      <c r="E14" s="58">
        <v>2319</v>
      </c>
      <c r="F14" s="57">
        <v>3022</v>
      </c>
      <c r="G14" s="59">
        <v>-0.23262739907346131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87</v>
      </c>
    </row>
    <row r="41" spans="1:15">
      <c r="A41" s="8" t="s">
        <v>80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>
        <v>1.3325608342989572</v>
      </c>
      <c r="D48" s="11">
        <v>2.6418835192069392</v>
      </c>
      <c r="E48" s="11" t="e">
        <v>#DIV/0!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4.8585597240189733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132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69</v>
      </c>
      <c r="C3" s="202" t="s">
        <v>72</v>
      </c>
      <c r="D3" s="204" t="s">
        <v>148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2020</v>
      </c>
      <c r="E4" s="96" t="s">
        <v>70</v>
      </c>
      <c r="F4" s="95">
        <v>2019</v>
      </c>
      <c r="G4" s="96" t="s">
        <v>70</v>
      </c>
      <c r="H4" s="134" t="s">
        <v>71</v>
      </c>
      <c r="J4" s="80"/>
      <c r="K4" s="80"/>
      <c r="L4" s="80"/>
    </row>
    <row r="5" spans="2:12">
      <c r="B5" s="150">
        <v>1</v>
      </c>
      <c r="C5" s="151" t="s">
        <v>61</v>
      </c>
      <c r="D5" s="157">
        <v>781</v>
      </c>
      <c r="E5" s="123">
        <v>0.33678309616213886</v>
      </c>
      <c r="F5" s="157">
        <v>1010</v>
      </c>
      <c r="G5" s="141">
        <v>0.33421575115817337</v>
      </c>
      <c r="H5" s="142">
        <v>-0.22673267326732671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353</v>
      </c>
      <c r="E6" s="124">
        <v>0.15222078482104356</v>
      </c>
      <c r="F6" s="158">
        <v>420</v>
      </c>
      <c r="G6" s="125">
        <v>0.13898080741230973</v>
      </c>
      <c r="H6" s="143">
        <v>-0.15952380952380951</v>
      </c>
      <c r="J6" s="80"/>
      <c r="K6" s="80"/>
      <c r="L6" s="80"/>
    </row>
    <row r="7" spans="2:12">
      <c r="B7" s="152">
        <v>3</v>
      </c>
      <c r="C7" s="153" t="s">
        <v>85</v>
      </c>
      <c r="D7" s="158">
        <v>216</v>
      </c>
      <c r="E7" s="124">
        <v>9.3143596377749036E-2</v>
      </c>
      <c r="F7" s="158">
        <v>206</v>
      </c>
      <c r="G7" s="125">
        <v>6.8166776968894768E-2</v>
      </c>
      <c r="H7" s="143">
        <v>4.8543689320388328E-2</v>
      </c>
      <c r="J7" s="80"/>
      <c r="K7" s="80"/>
      <c r="L7" s="80"/>
    </row>
    <row r="8" spans="2:12">
      <c r="B8" s="152">
        <v>4</v>
      </c>
      <c r="C8" s="153" t="s">
        <v>39</v>
      </c>
      <c r="D8" s="158">
        <v>131</v>
      </c>
      <c r="E8" s="124">
        <v>5.6489866321690382E-2</v>
      </c>
      <c r="F8" s="158">
        <v>171</v>
      </c>
      <c r="G8" s="125">
        <v>5.6585043017868958E-2</v>
      </c>
      <c r="H8" s="143">
        <v>-0.23391812865497075</v>
      </c>
      <c r="J8" s="80"/>
      <c r="K8" s="80"/>
      <c r="L8" s="80"/>
    </row>
    <row r="9" spans="2:12">
      <c r="B9" s="152">
        <v>5</v>
      </c>
      <c r="C9" s="153" t="s">
        <v>149</v>
      </c>
      <c r="D9" s="158">
        <v>98</v>
      </c>
      <c r="E9" s="124">
        <v>4.2259594652867619E-2</v>
      </c>
      <c r="F9" s="158">
        <v>7</v>
      </c>
      <c r="G9" s="173">
        <v>2.3163467902051621E-3</v>
      </c>
      <c r="H9" s="143">
        <v>13</v>
      </c>
      <c r="J9" s="80"/>
      <c r="K9" s="80"/>
      <c r="L9" s="80"/>
    </row>
    <row r="10" spans="2:12">
      <c r="B10" s="152">
        <v>6</v>
      </c>
      <c r="C10" s="153" t="s">
        <v>88</v>
      </c>
      <c r="D10" s="158">
        <v>79</v>
      </c>
      <c r="E10" s="124">
        <v>3.4066407934454507E-2</v>
      </c>
      <c r="F10" s="158">
        <v>154</v>
      </c>
      <c r="G10" s="173">
        <v>5.0959629384513566E-2</v>
      </c>
      <c r="H10" s="143">
        <v>-0.48701298701298701</v>
      </c>
      <c r="J10" s="80"/>
      <c r="K10" s="80"/>
      <c r="L10" s="80"/>
    </row>
    <row r="11" spans="2:12">
      <c r="B11" s="152">
        <v>7</v>
      </c>
      <c r="C11" s="153" t="s">
        <v>143</v>
      </c>
      <c r="D11" s="158">
        <v>65</v>
      </c>
      <c r="E11" s="124">
        <v>2.8029322984044848E-2</v>
      </c>
      <c r="F11" s="158">
        <v>35</v>
      </c>
      <c r="G11" s="125">
        <v>1.158173395102581E-2</v>
      </c>
      <c r="H11" s="143">
        <v>0.85714285714285721</v>
      </c>
      <c r="J11" s="80"/>
      <c r="K11" s="80"/>
      <c r="L11" s="80"/>
    </row>
    <row r="12" spans="2:12">
      <c r="B12" s="152">
        <v>8</v>
      </c>
      <c r="C12" s="153" t="s">
        <v>56</v>
      </c>
      <c r="D12" s="158">
        <v>62</v>
      </c>
      <c r="E12" s="124">
        <v>2.6735661923242778E-2</v>
      </c>
      <c r="F12" s="158">
        <v>194</v>
      </c>
      <c r="G12" s="125">
        <v>6.4195896757114498E-2</v>
      </c>
      <c r="H12" s="143">
        <v>-0.68041237113402064</v>
      </c>
      <c r="J12" s="80"/>
      <c r="K12" s="80"/>
      <c r="L12" s="80"/>
    </row>
    <row r="13" spans="2:12">
      <c r="B13" s="152">
        <v>9</v>
      </c>
      <c r="C13" s="153" t="s">
        <v>142</v>
      </c>
      <c r="D13" s="158">
        <v>56</v>
      </c>
      <c r="E13" s="124">
        <v>2.4148339801638639E-2</v>
      </c>
      <c r="F13" s="158">
        <v>26</v>
      </c>
      <c r="G13" s="125">
        <v>8.6035737921906028E-3</v>
      </c>
      <c r="H13" s="143">
        <v>1.1538461538461537</v>
      </c>
      <c r="J13" s="80"/>
      <c r="K13" s="80"/>
      <c r="L13" s="80"/>
    </row>
    <row r="14" spans="2:12">
      <c r="B14" s="152">
        <v>10</v>
      </c>
      <c r="C14" s="153" t="s">
        <v>104</v>
      </c>
      <c r="D14" s="158">
        <v>52</v>
      </c>
      <c r="E14" s="124">
        <v>2.2423458387235879E-2</v>
      </c>
      <c r="F14" s="158">
        <v>69</v>
      </c>
      <c r="G14" s="125">
        <v>2.2832561217736597E-2</v>
      </c>
      <c r="H14" s="143">
        <v>-0.24637681159420288</v>
      </c>
      <c r="J14" s="80"/>
      <c r="K14" s="80"/>
      <c r="L14" s="80"/>
    </row>
    <row r="15" spans="2:12">
      <c r="B15" s="216" t="s">
        <v>43</v>
      </c>
      <c r="C15" s="217"/>
      <c r="D15" s="172">
        <v>1893</v>
      </c>
      <c r="E15" s="114">
        <v>0.81630012936610608</v>
      </c>
      <c r="F15" s="115">
        <v>2292</v>
      </c>
      <c r="G15" s="114">
        <v>0.758438120450033</v>
      </c>
      <c r="H15" s="104">
        <v>-0.1740837696335078</v>
      </c>
    </row>
    <row r="16" spans="2:12">
      <c r="B16" s="218" t="s">
        <v>44</v>
      </c>
      <c r="C16" s="218"/>
      <c r="D16" s="115">
        <v>426</v>
      </c>
      <c r="E16" s="114">
        <v>0.18369987063389392</v>
      </c>
      <c r="F16" s="115">
        <v>730</v>
      </c>
      <c r="G16" s="114">
        <v>0.24156187954996691</v>
      </c>
      <c r="H16" s="104">
        <v>-0.41643835616438352</v>
      </c>
      <c r="I16" s="156"/>
    </row>
    <row r="17" spans="2:8">
      <c r="B17" s="219" t="s">
        <v>18</v>
      </c>
      <c r="C17" s="219"/>
      <c r="D17" s="154">
        <v>2319</v>
      </c>
      <c r="E17" s="147">
        <v>0.99999999999999989</v>
      </c>
      <c r="F17" s="154">
        <v>3022</v>
      </c>
      <c r="G17" s="148">
        <v>0.99999999999999967</v>
      </c>
      <c r="H17" s="149">
        <v>-0.23262739907346131</v>
      </c>
    </row>
    <row r="18" spans="2:8" ht="12.75" customHeight="1">
      <c r="B18" s="227" t="s">
        <v>87</v>
      </c>
      <c r="C18" s="227"/>
      <c r="D18" s="227"/>
      <c r="E18" s="227"/>
      <c r="F18" s="227"/>
      <c r="G18" s="227"/>
      <c r="H18" s="227"/>
    </row>
    <row r="19" spans="2:8">
      <c r="B19" s="226" t="s">
        <v>77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52" operator="lessThan">
      <formula>0</formula>
    </cfRule>
  </conditionalFormatting>
  <conditionalFormatting sqref="H15:H16">
    <cfRule type="cellIs" dxfId="6" priority="51" stopIfTrue="1" operator="lessThan">
      <formula>0</formula>
    </cfRule>
  </conditionalFormatting>
  <conditionalFormatting sqref="H5:H9">
    <cfRule type="cellIs" dxfId="5" priority="8" operator="lessThan">
      <formula>0</formula>
    </cfRule>
  </conditionalFormatting>
  <conditionalFormatting sqref="H10:H14">
    <cfRule type="cellIs" dxfId="4" priority="7" operator="lessThan">
      <formula>0</formula>
    </cfRule>
  </conditionalFormatting>
  <conditionalFormatting sqref="E5:E14 G5:H14">
    <cfRule type="cellIs" dxfId="3" priority="6" operator="equal">
      <formula>0</formula>
    </cfRule>
  </conditionalFormatting>
  <conditionalFormatting sqref="D5:D14">
    <cfRule type="cellIs" dxfId="2" priority="5" operator="equal">
      <formula>0</formula>
    </cfRule>
  </conditionalFormatting>
  <conditionalFormatting sqref="F5:F14">
    <cfRule type="cellIs" dxfId="1" priority="4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94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>
        <v>4509</v>
      </c>
      <c r="D3" s="1">
        <v>3775</v>
      </c>
      <c r="E3" s="1"/>
      <c r="F3" s="1"/>
      <c r="G3" s="1"/>
      <c r="H3" s="1"/>
      <c r="I3" s="1"/>
      <c r="J3" s="1"/>
      <c r="K3" s="1"/>
      <c r="L3" s="1"/>
      <c r="M3" s="1"/>
      <c r="N3" s="1">
        <v>12111</v>
      </c>
      <c r="O3" s="11">
        <v>0.88731775221627962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>
        <v>567</v>
      </c>
      <c r="D4" s="1">
        <v>442</v>
      </c>
      <c r="E4" s="1"/>
      <c r="F4" s="1"/>
      <c r="G4" s="1"/>
      <c r="H4" s="1"/>
      <c r="I4" s="1"/>
      <c r="J4" s="1"/>
      <c r="K4" s="1"/>
      <c r="L4" s="1"/>
      <c r="M4" s="1"/>
      <c r="N4" s="1">
        <v>1538</v>
      </c>
      <c r="O4" s="11">
        <v>0.11268224778372042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121</v>
      </c>
      <c r="B5" s="5">
        <v>4356</v>
      </c>
      <c r="C5" s="5">
        <v>5076</v>
      </c>
      <c r="D5" s="5">
        <v>4217</v>
      </c>
      <c r="E5" s="5"/>
      <c r="F5" s="5"/>
      <c r="G5" s="5"/>
      <c r="H5" s="5"/>
      <c r="I5" s="5"/>
      <c r="J5" s="5"/>
      <c r="K5" s="5"/>
      <c r="L5" s="5"/>
      <c r="M5" s="5"/>
      <c r="N5" s="5">
        <v>13649</v>
      </c>
      <c r="O5" s="11">
        <v>1</v>
      </c>
      <c r="T5" s="16" t="s">
        <v>90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122</v>
      </c>
      <c r="B6" s="24">
        <v>0.33088909257561872</v>
      </c>
      <c r="C6" s="24">
        <v>0.165289256198347</v>
      </c>
      <c r="D6" s="24">
        <v>-0.1692277383766746</v>
      </c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123</v>
      </c>
      <c r="B7" s="26">
        <v>0.927433628318584</v>
      </c>
      <c r="C7" s="26">
        <v>6.705907084296836E-2</v>
      </c>
      <c r="D7" s="26">
        <v>-0.50011853959222385</v>
      </c>
      <c r="E7" s="26"/>
      <c r="F7" s="26"/>
      <c r="G7" s="26"/>
      <c r="H7" s="26"/>
      <c r="I7" s="26"/>
      <c r="J7" s="26"/>
      <c r="K7" s="26"/>
      <c r="L7" s="26"/>
      <c r="M7" s="26"/>
      <c r="N7" s="26">
        <v>-0.11674108587329324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147</v>
      </c>
      <c r="C9" s="187"/>
      <c r="D9" s="188" t="s">
        <v>5</v>
      </c>
      <c r="E9" s="190" t="s">
        <v>151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3775</v>
      </c>
      <c r="C11" s="21">
        <v>7650</v>
      </c>
      <c r="D11" s="20">
        <v>-0.50653594771241828</v>
      </c>
      <c r="E11" s="21">
        <v>12111</v>
      </c>
      <c r="F11" s="16">
        <v>13893</v>
      </c>
      <c r="G11" s="20">
        <v>-0.12826603325415675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442</v>
      </c>
      <c r="C12" s="21">
        <v>786</v>
      </c>
      <c r="D12" s="20">
        <v>-0.43765903307888043</v>
      </c>
      <c r="E12" s="21">
        <v>1538</v>
      </c>
      <c r="F12" s="16">
        <v>1560</v>
      </c>
      <c r="G12" s="20">
        <v>-1.4102564102564052E-2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4217</v>
      </c>
      <c r="C13" s="21">
        <v>8436</v>
      </c>
      <c r="D13" s="20">
        <v>-0.50011853959222385</v>
      </c>
      <c r="E13" s="21">
        <v>13649</v>
      </c>
      <c r="F13" s="21">
        <v>15453</v>
      </c>
      <c r="G13" s="20">
        <v>-0.11674108587329324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87</v>
      </c>
    </row>
    <row r="37" spans="1:1">
      <c r="A37" s="8" t="s">
        <v>79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95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96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97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98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135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136</v>
      </c>
      <c r="B10" s="53">
        <v>698</v>
      </c>
      <c r="C10" s="53">
        <v>1090</v>
      </c>
      <c r="D10" s="53">
        <v>1350</v>
      </c>
      <c r="E10" s="53"/>
      <c r="F10" s="53"/>
      <c r="G10" s="53"/>
      <c r="H10" s="53"/>
      <c r="I10" s="53"/>
      <c r="J10" s="53"/>
      <c r="K10" s="53"/>
      <c r="L10" s="53"/>
      <c r="M10" s="53"/>
      <c r="N10" s="53">
        <v>3138</v>
      </c>
      <c r="O10" s="9"/>
      <c r="R10" s="31"/>
    </row>
    <row r="11" spans="1:18" s="15" customFormat="1">
      <c r="A11" s="129" t="s">
        <v>137</v>
      </c>
      <c r="B11" s="49">
        <v>3827</v>
      </c>
      <c r="C11" s="49">
        <v>4509</v>
      </c>
      <c r="D11" s="49">
        <v>3775</v>
      </c>
      <c r="E11" s="49"/>
      <c r="F11" s="49"/>
      <c r="G11" s="49"/>
      <c r="H11" s="49"/>
      <c r="I11" s="49"/>
      <c r="J11" s="49"/>
      <c r="K11" s="49"/>
      <c r="L11" s="49"/>
      <c r="M11" s="49"/>
      <c r="N11" s="49">
        <v>12111</v>
      </c>
      <c r="O11" s="14"/>
      <c r="R11" s="31"/>
    </row>
    <row r="12" spans="1:18">
      <c r="A12" s="52" t="s">
        <v>138</v>
      </c>
      <c r="B12" s="54">
        <v>4525</v>
      </c>
      <c r="C12" s="54">
        <v>5599</v>
      </c>
      <c r="D12" s="54">
        <v>5125</v>
      </c>
      <c r="E12" s="54"/>
      <c r="F12" s="54"/>
      <c r="G12" s="54"/>
      <c r="H12" s="54"/>
      <c r="I12" s="54"/>
      <c r="J12" s="54"/>
      <c r="K12" s="54"/>
      <c r="L12" s="54"/>
      <c r="M12" s="54"/>
      <c r="N12" s="54">
        <v>15249</v>
      </c>
      <c r="O12" s="11"/>
      <c r="R12" s="31"/>
    </row>
    <row r="13" spans="1:18">
      <c r="A13" s="55" t="s">
        <v>32</v>
      </c>
      <c r="B13" s="56">
        <v>0.87993352721229745</v>
      </c>
      <c r="C13" s="56">
        <v>7.9013297359799672E-2</v>
      </c>
      <c r="D13" s="56">
        <v>-0.47799959258504787</v>
      </c>
      <c r="E13" s="56"/>
      <c r="F13" s="56"/>
      <c r="G13" s="56"/>
      <c r="H13" s="56"/>
      <c r="I13" s="56"/>
      <c r="J13" s="56"/>
      <c r="K13" s="56"/>
      <c r="L13" s="56"/>
      <c r="M13" s="56"/>
      <c r="N13" s="56">
        <v>-0.1243252555415183</v>
      </c>
      <c r="P13" s="62"/>
      <c r="R13" s="31"/>
    </row>
    <row r="14" spans="1:18">
      <c r="A14" s="55" t="s">
        <v>31</v>
      </c>
      <c r="B14" s="56">
        <v>0.51739130434782599</v>
      </c>
      <c r="C14" s="56">
        <v>0.22060470324748049</v>
      </c>
      <c r="D14" s="56">
        <v>-0.37730627306273068</v>
      </c>
      <c r="E14" s="56"/>
      <c r="F14" s="56"/>
      <c r="G14" s="56"/>
      <c r="H14" s="56"/>
      <c r="I14" s="56"/>
      <c r="J14" s="56"/>
      <c r="K14" s="56"/>
      <c r="L14" s="56"/>
      <c r="M14" s="56"/>
      <c r="N14" s="56">
        <v>-0.10877591593297353</v>
      </c>
      <c r="R14" s="31"/>
    </row>
    <row r="15" spans="1:18">
      <c r="A15" s="55" t="s">
        <v>34</v>
      </c>
      <c r="B15" s="56">
        <v>0.96558808423215203</v>
      </c>
      <c r="C15" s="56">
        <v>4.9581005586592175E-2</v>
      </c>
      <c r="D15" s="56">
        <v>-0.50653594771241828</v>
      </c>
      <c r="E15" s="56"/>
      <c r="F15" s="56"/>
      <c r="G15" s="56"/>
      <c r="H15" s="56"/>
      <c r="I15" s="56"/>
      <c r="J15" s="56"/>
      <c r="K15" s="56"/>
      <c r="L15" s="56"/>
      <c r="M15" s="56"/>
      <c r="N15" s="56">
        <v>-0.12826603325415675</v>
      </c>
      <c r="R15" s="31"/>
    </row>
    <row r="16" spans="1:18">
      <c r="A16" s="55" t="s">
        <v>25</v>
      </c>
      <c r="B16" s="56">
        <v>0.15425414364640885</v>
      </c>
      <c r="C16" s="56">
        <v>0.19467762100375066</v>
      </c>
      <c r="D16" s="56">
        <v>0.26341463414634148</v>
      </c>
      <c r="E16" s="56"/>
      <c r="F16" s="56"/>
      <c r="G16" s="56"/>
      <c r="H16" s="56"/>
      <c r="I16" s="56"/>
      <c r="J16" s="56"/>
      <c r="K16" s="56"/>
      <c r="L16" s="56"/>
      <c r="M16" s="56"/>
      <c r="N16" s="56">
        <v>0.20578398583513674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95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99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100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101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135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139</v>
      </c>
      <c r="B25" s="53">
        <v>649</v>
      </c>
      <c r="C25" s="53">
        <v>863</v>
      </c>
      <c r="D25" s="53">
        <v>807</v>
      </c>
      <c r="E25" s="53"/>
      <c r="F25" s="53"/>
      <c r="G25" s="53"/>
      <c r="H25" s="53"/>
      <c r="I25" s="53"/>
      <c r="J25" s="53"/>
      <c r="K25" s="53"/>
      <c r="L25" s="53"/>
      <c r="M25" s="53"/>
      <c r="N25" s="53">
        <v>2319</v>
      </c>
      <c r="O25" s="9"/>
      <c r="R25" s="31"/>
    </row>
    <row r="26" spans="1:18" s="15" customFormat="1">
      <c r="A26" s="129" t="s">
        <v>140</v>
      </c>
      <c r="B26" s="49">
        <v>529</v>
      </c>
      <c r="C26" s="49">
        <v>567</v>
      </c>
      <c r="D26" s="49">
        <v>442</v>
      </c>
      <c r="E26" s="49"/>
      <c r="F26" s="49"/>
      <c r="G26" s="49"/>
      <c r="H26" s="49"/>
      <c r="I26" s="49"/>
      <c r="J26" s="49"/>
      <c r="K26" s="49"/>
      <c r="L26" s="49"/>
      <c r="M26" s="49"/>
      <c r="N26" s="49">
        <v>1538</v>
      </c>
      <c r="O26" s="14"/>
      <c r="R26" s="31"/>
    </row>
    <row r="27" spans="1:18">
      <c r="A27" s="52" t="s">
        <v>141</v>
      </c>
      <c r="B27" s="54">
        <v>1178</v>
      </c>
      <c r="C27" s="54">
        <v>1430</v>
      </c>
      <c r="D27" s="54">
        <v>1249</v>
      </c>
      <c r="E27" s="54"/>
      <c r="F27" s="54"/>
      <c r="G27" s="54"/>
      <c r="H27" s="54"/>
      <c r="I27" s="54"/>
      <c r="J27" s="54"/>
      <c r="K27" s="54"/>
      <c r="L27" s="54"/>
      <c r="M27" s="54"/>
      <c r="N27" s="54">
        <v>3857</v>
      </c>
      <c r="O27" s="11"/>
    </row>
    <row r="28" spans="1:18">
      <c r="A28" s="55" t="s">
        <v>33</v>
      </c>
      <c r="B28" s="56">
        <v>0.74518518518518517</v>
      </c>
      <c r="C28" s="56">
        <v>0.13132911392405067</v>
      </c>
      <c r="D28" s="56">
        <v>-0.52743094967839577</v>
      </c>
      <c r="E28" s="56"/>
      <c r="F28" s="56"/>
      <c r="G28" s="56"/>
      <c r="H28" s="56"/>
      <c r="I28" s="56"/>
      <c r="J28" s="56"/>
      <c r="K28" s="56"/>
      <c r="L28" s="56"/>
      <c r="M28" s="56"/>
      <c r="N28" s="56">
        <v>-0.15822784810126578</v>
      </c>
      <c r="O28" s="11"/>
    </row>
    <row r="29" spans="1:18">
      <c r="A29" s="55" t="s">
        <v>31</v>
      </c>
      <c r="B29" s="56">
        <v>0.79281767955801108</v>
      </c>
      <c r="C29" s="56">
        <v>7.4719800747198084E-2</v>
      </c>
      <c r="D29" s="56">
        <v>-0.56542810985460412</v>
      </c>
      <c r="E29" s="56"/>
      <c r="F29" s="56"/>
      <c r="G29" s="56"/>
      <c r="H29" s="56"/>
      <c r="I29" s="56"/>
      <c r="J29" s="56"/>
      <c r="K29" s="56"/>
      <c r="L29" s="56"/>
      <c r="M29" s="56"/>
      <c r="N29" s="56">
        <v>-0.23262739907346131</v>
      </c>
      <c r="O29" s="11"/>
    </row>
    <row r="30" spans="1:18">
      <c r="A30" s="55" t="s">
        <v>34</v>
      </c>
      <c r="B30" s="56">
        <v>0.69009584664536749</v>
      </c>
      <c r="C30" s="56">
        <v>0.22993492407809102</v>
      </c>
      <c r="D30" s="56">
        <v>-0.43765903307888043</v>
      </c>
      <c r="E30" s="56"/>
      <c r="F30" s="56"/>
      <c r="G30" s="56"/>
      <c r="H30" s="56"/>
      <c r="I30" s="56"/>
      <c r="J30" s="56"/>
      <c r="K30" s="56"/>
      <c r="L30" s="56"/>
      <c r="M30" s="56"/>
      <c r="N30" s="56">
        <v>-1.4102564102564052E-2</v>
      </c>
      <c r="O30" s="11"/>
    </row>
    <row r="31" spans="1:18">
      <c r="A31" s="55" t="s">
        <v>26</v>
      </c>
      <c r="B31" s="56">
        <v>0.55093378607809851</v>
      </c>
      <c r="C31" s="56">
        <v>0.60349650349650352</v>
      </c>
      <c r="D31" s="56">
        <v>0.64611689351481183</v>
      </c>
      <c r="E31" s="56"/>
      <c r="F31" s="56"/>
      <c r="G31" s="56"/>
      <c r="H31" s="56"/>
      <c r="I31" s="56"/>
      <c r="J31" s="56"/>
      <c r="K31" s="56"/>
      <c r="L31" s="56"/>
      <c r="M31" s="56"/>
      <c r="N31" s="56">
        <v>0.60124449053668649</v>
      </c>
    </row>
    <row r="34" spans="1:7" ht="33" customHeight="1">
      <c r="A34" s="184" t="s">
        <v>57</v>
      </c>
      <c r="B34" s="186" t="s">
        <v>147</v>
      </c>
      <c r="C34" s="187"/>
      <c r="D34" s="188" t="s">
        <v>5</v>
      </c>
      <c r="E34" s="190" t="s">
        <v>151</v>
      </c>
      <c r="F34" s="191"/>
      <c r="G34" s="188" t="s">
        <v>5</v>
      </c>
    </row>
    <row r="35" spans="1:7" ht="16.5" customHeight="1">
      <c r="A35" s="185"/>
      <c r="B35" s="60">
        <v>2020</v>
      </c>
      <c r="C35" s="60">
        <v>2019</v>
      </c>
      <c r="D35" s="189"/>
      <c r="E35" s="60">
        <v>2020</v>
      </c>
      <c r="F35" s="60">
        <v>2019</v>
      </c>
      <c r="G35" s="189"/>
    </row>
    <row r="36" spans="1:7" ht="16.5" customHeight="1">
      <c r="A36" s="16" t="s">
        <v>58</v>
      </c>
      <c r="B36" s="87">
        <v>1350</v>
      </c>
      <c r="C36" s="87">
        <v>2168</v>
      </c>
      <c r="D36" s="74">
        <v>-0.37730627306273068</v>
      </c>
      <c r="E36" s="87">
        <v>3138</v>
      </c>
      <c r="F36" s="87">
        <v>3521</v>
      </c>
      <c r="G36" s="74">
        <v>-0.10877591593297353</v>
      </c>
    </row>
    <row r="37" spans="1:7" ht="16.5" customHeight="1">
      <c r="A37" s="16" t="s">
        <v>59</v>
      </c>
      <c r="B37" s="87">
        <v>3775</v>
      </c>
      <c r="C37" s="87">
        <v>7650</v>
      </c>
      <c r="D37" s="74">
        <v>-0.50653594771241828</v>
      </c>
      <c r="E37" s="87">
        <v>12111</v>
      </c>
      <c r="F37" s="87">
        <v>13893</v>
      </c>
      <c r="G37" s="74">
        <v>-0.12826603325415675</v>
      </c>
    </row>
    <row r="38" spans="1:7" ht="16.5" customHeight="1">
      <c r="A38" s="69" t="s">
        <v>18</v>
      </c>
      <c r="B38" s="87">
        <v>5125</v>
      </c>
      <c r="C38" s="87">
        <v>9818</v>
      </c>
      <c r="D38" s="74">
        <v>-0.47799959258504787</v>
      </c>
      <c r="E38" s="87">
        <v>15249</v>
      </c>
      <c r="F38" s="87">
        <v>17414</v>
      </c>
      <c r="G38" s="74">
        <v>-0.1243252555415183</v>
      </c>
    </row>
    <row r="41" spans="1:7" ht="33" customHeight="1">
      <c r="A41" s="184" t="s">
        <v>60</v>
      </c>
      <c r="B41" s="186" t="s">
        <v>147</v>
      </c>
      <c r="C41" s="187"/>
      <c r="D41" s="188" t="s">
        <v>5</v>
      </c>
      <c r="E41" s="190" t="s">
        <v>151</v>
      </c>
      <c r="F41" s="191"/>
      <c r="G41" s="188" t="s">
        <v>5</v>
      </c>
    </row>
    <row r="42" spans="1:7" ht="15.75" customHeight="1">
      <c r="A42" s="185"/>
      <c r="B42" s="60">
        <v>2020</v>
      </c>
      <c r="C42" s="60">
        <v>2019</v>
      </c>
      <c r="D42" s="189"/>
      <c r="E42" s="60">
        <v>2020</v>
      </c>
      <c r="F42" s="60">
        <v>2019</v>
      </c>
      <c r="G42" s="189"/>
    </row>
    <row r="43" spans="1:7" ht="15.75" customHeight="1">
      <c r="A43" s="93" t="s">
        <v>58</v>
      </c>
      <c r="B43" s="87">
        <v>807</v>
      </c>
      <c r="C43" s="87">
        <v>1857</v>
      </c>
      <c r="D43" s="74">
        <v>-0.56542810985460412</v>
      </c>
      <c r="E43" s="87">
        <v>2319</v>
      </c>
      <c r="F43" s="87">
        <v>3022</v>
      </c>
      <c r="G43" s="74">
        <v>-0.23262739907346131</v>
      </c>
    </row>
    <row r="44" spans="1:7" ht="15.75" customHeight="1">
      <c r="A44" s="93" t="s">
        <v>59</v>
      </c>
      <c r="B44" s="87">
        <v>442</v>
      </c>
      <c r="C44" s="87">
        <v>786</v>
      </c>
      <c r="D44" s="74">
        <v>-0.43765903307888043</v>
      </c>
      <c r="E44" s="87">
        <v>1538</v>
      </c>
      <c r="F44" s="87">
        <v>1560</v>
      </c>
      <c r="G44" s="74">
        <v>-1.4102564102564052E-2</v>
      </c>
    </row>
    <row r="45" spans="1:7" ht="15.75" customHeight="1">
      <c r="A45" s="94" t="s">
        <v>18</v>
      </c>
      <c r="B45" s="87">
        <v>1249</v>
      </c>
      <c r="C45" s="87">
        <v>2643</v>
      </c>
      <c r="D45" s="74">
        <v>-0.52743094967839577</v>
      </c>
      <c r="E45" s="87">
        <v>3857</v>
      </c>
      <c r="F45" s="87">
        <v>4582</v>
      </c>
      <c r="G45" s="74">
        <v>-0.15822784810126578</v>
      </c>
    </row>
    <row r="49" spans="1:14">
      <c r="A49" s="8" t="s">
        <v>87</v>
      </c>
    </row>
    <row r="52" spans="1:14" ht="43.5" customHeight="1">
      <c r="A52" s="232" t="s">
        <v>81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2020-04-06T14:06:54Z</dcterms:modified>
</cp:coreProperties>
</file>